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1" sheetId="1" r:id="rId1"/>
  </sheets>
  <definedNames>
    <definedName name="_xlnm.Print_Titles" localSheetId="0">'1'!$3:$5</definedName>
  </definedNames>
  <calcPr calcId="144525"/>
</workbook>
</file>

<file path=xl/sharedStrings.xml><?xml version="1.0" encoding="utf-8"?>
<sst xmlns="http://schemas.openxmlformats.org/spreadsheetml/2006/main" count="220" uniqueCount="60">
  <si>
    <t>附件1</t>
  </si>
  <si>
    <t>琼海市2023年“聚四方之才”考核招聘职位表（教育类）</t>
  </si>
  <si>
    <t>序号</t>
  </si>
  <si>
    <t>招聘单位</t>
  </si>
  <si>
    <t>招聘职位</t>
  </si>
  <si>
    <t>招聘职数</t>
  </si>
  <si>
    <t>招聘资格条件</t>
  </si>
  <si>
    <t>备注</t>
  </si>
  <si>
    <t>户籍</t>
  </si>
  <si>
    <t>学历</t>
  </si>
  <si>
    <t>学位</t>
  </si>
  <si>
    <t>专业</t>
  </si>
  <si>
    <t>性别</t>
  </si>
  <si>
    <t>年龄</t>
  </si>
  <si>
    <t>硕士研究生</t>
  </si>
  <si>
    <t>本科</t>
  </si>
  <si>
    <t>嘉积中学</t>
  </si>
  <si>
    <t>中学语文教师</t>
  </si>
  <si>
    <t>全国</t>
  </si>
  <si>
    <t>硕士研究生及以上</t>
  </si>
  <si>
    <t>硕士及以上</t>
  </si>
  <si>
    <t>中国语言文学、教育（语文方向）、汉语国际教育</t>
  </si>
  <si>
    <t>中国语言文学类</t>
  </si>
  <si>
    <t>不限</t>
  </si>
  <si>
    <t>30周岁及以下</t>
  </si>
  <si>
    <t>1.国家普通高等院校硕士及以上学历毕业生（“双一流”建设院校学历放宽至国家普通高等院校本科学历毕业生），具有与报考岗位相同学科的高级中学教师资格证；2.具有高级及以上专业技术资格的，年龄放宽至40周岁以下，国家承认本科学历，具有与报考岗位相同学科的初级中学及以上教师资格证书。</t>
  </si>
  <si>
    <t>中学英语教师</t>
  </si>
  <si>
    <t>外国语言文学（英语方向）、教育（英语方向）、翻译（英语方向）</t>
  </si>
  <si>
    <t>外国语言文学类（英语方向）</t>
  </si>
  <si>
    <t>中学政治教师</t>
  </si>
  <si>
    <t>政治学、马克思主义理论、教育（思政方向）</t>
  </si>
  <si>
    <t>马克思主义理论类、政治学类</t>
  </si>
  <si>
    <t>中学历史教师</t>
  </si>
  <si>
    <t>历史学、教育（历史方向）</t>
  </si>
  <si>
    <t>历史学类</t>
  </si>
  <si>
    <t>中学通用技术教师</t>
  </si>
  <si>
    <t>自动化、人工智能、机器人工程相关专业</t>
  </si>
  <si>
    <t>自动化、人工智能、机器人工程</t>
  </si>
  <si>
    <t>中学体育教师</t>
  </si>
  <si>
    <t>体育学、教育（体育方向）、体育</t>
  </si>
  <si>
    <t>体育学类</t>
  </si>
  <si>
    <t>小计</t>
  </si>
  <si>
    <t>嘉积二中</t>
  </si>
  <si>
    <t>中学数学教师</t>
  </si>
  <si>
    <t>数学、统计学、教育（数学方向）</t>
  </si>
  <si>
    <t>数学类、统计学类</t>
  </si>
  <si>
    <t>中学地理教师</t>
  </si>
  <si>
    <t>地理学、大气科学、海洋科学、地球物理学、地质学、教育（地理方向）</t>
  </si>
  <si>
    <t>地理科学类、大气科学类、海洋科学类、地球物理学类、地质学类</t>
  </si>
  <si>
    <t>琼海中学</t>
  </si>
  <si>
    <t>中学物理教师</t>
  </si>
  <si>
    <t>物理学、教育（物理方向）</t>
  </si>
  <si>
    <t>物理学类</t>
  </si>
  <si>
    <t>中学音乐教师（钢琴方向）</t>
  </si>
  <si>
    <t>音乐与舞蹈学、教育（音乐方向）</t>
  </si>
  <si>
    <t>音乐与舞蹈学类、艺术教育</t>
  </si>
  <si>
    <t>中学音乐教师（舞蹈方向）</t>
  </si>
  <si>
    <t>嘉积三中</t>
  </si>
  <si>
    <t>合计</t>
  </si>
  <si>
    <t>备注：1.2023年应届毕业生可于2023年8月1日前提交教师资格证，其他考生需在现场报名时提交教师资格证或教师资格考试合格证书。
     2.最低服务期限为6年。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</si>
</sst>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0000"/>
    <numFmt numFmtId="177" formatCode="0.000000"/>
    <numFmt numFmtId="178" formatCode="0.0000000"/>
    <numFmt numFmtId="179" formatCode="_(&quot;$&quot;* #,##0.00_);_(&quot;$&quot;* \(#,##0.00\);_(&quot;$&quot;* &quot;-&quot;??_);_(@_)"/>
    <numFmt numFmtId="180" formatCode="_(&quot;$&quot;* #,##0_);_(&quot;$&quot;* \(#,##0\);_(&quot;$&quot;* &quot;-&quot;_);_(@_)"/>
    <numFmt numFmtId="8" formatCode="&quot;￥&quot;#,##0.00;[Red]&quot;￥&quot;\-#,##0.00"/>
  </numFmts>
  <fonts count="41">
    <font>
      <sz val="11"/>
      <color indexed="8"/>
      <name val="宋体"/>
      <charset val="1"/>
    </font>
    <font>
      <sz val="10"/>
      <color indexed="8"/>
      <name val="宋体"/>
      <charset val="1"/>
    </font>
    <font>
      <sz val="10"/>
      <name val="宋体"/>
      <charset val="1"/>
    </font>
    <font>
      <b/>
      <sz val="10"/>
      <color indexed="8"/>
      <name val="宋体"/>
      <charset val="1"/>
    </font>
    <font>
      <sz val="11"/>
      <name val="宋体"/>
      <charset val="1"/>
    </font>
    <font>
      <sz val="20"/>
      <color indexed="8"/>
      <name val="方正小标宋简体"/>
      <charset val="1"/>
    </font>
    <font>
      <sz val="20"/>
      <name val="方正小标宋简体"/>
      <charset val="1"/>
    </font>
    <font>
      <b/>
      <sz val="11"/>
      <name val="宋体"/>
      <charset val="1"/>
    </font>
    <font>
      <b/>
      <sz val="11"/>
      <color indexed="8"/>
      <name val="宋体"/>
      <charset val="1"/>
    </font>
    <font>
      <sz val="11"/>
      <color indexed="60"/>
      <name val="宋体"/>
      <charset val="1"/>
    </font>
    <font>
      <sz val="11"/>
      <color indexed="62"/>
      <name val="宋体"/>
      <charset val="1"/>
    </font>
    <font>
      <sz val="11"/>
      <color indexed="9"/>
      <name val="宋体"/>
      <charset val="1"/>
    </font>
    <font>
      <sz val="11"/>
      <color indexed="52"/>
      <name val="宋体"/>
      <charset val="1"/>
    </font>
    <font>
      <sz val="12"/>
      <name val="宋体"/>
      <charset val="1"/>
    </font>
    <font>
      <b/>
      <sz val="11"/>
      <color indexed="52"/>
      <name val="宋体"/>
      <charset val="1"/>
    </font>
    <font>
      <sz val="10"/>
      <name val="Times New Roman"/>
      <charset val="134"/>
    </font>
    <font>
      <sz val="11"/>
      <color indexed="10"/>
      <name val="宋体"/>
      <charset val="1"/>
    </font>
    <font>
      <b/>
      <sz val="11"/>
      <color indexed="56"/>
      <name val="宋体"/>
      <charset val="1"/>
    </font>
    <font>
      <sz val="12"/>
      <name val="Times New Roman"/>
      <charset val="134"/>
    </font>
    <font>
      <b/>
      <sz val="18"/>
      <color indexed="56"/>
      <name val="宋体"/>
      <charset val="1"/>
    </font>
    <font>
      <u/>
      <sz val="11"/>
      <color indexed="12"/>
      <name val="宋体"/>
      <charset val="1"/>
    </font>
    <font>
      <i/>
      <sz val="11"/>
      <color indexed="23"/>
      <name val="宋体"/>
      <charset val="1"/>
    </font>
    <font>
      <b/>
      <sz val="11"/>
      <color indexed="63"/>
      <name val="宋体"/>
      <charset val="1"/>
    </font>
    <font>
      <b/>
      <sz val="11"/>
      <color indexed="9"/>
      <name val="宋体"/>
      <charset val="1"/>
    </font>
    <font>
      <b/>
      <sz val="13"/>
      <color indexed="56"/>
      <name val="宋体"/>
      <charset val="1"/>
    </font>
    <font>
      <b/>
      <sz val="15"/>
      <color indexed="56"/>
      <name val="宋体"/>
      <charset val="1"/>
    </font>
    <font>
      <sz val="10"/>
      <name val="MS Sans Serif"/>
      <charset val="134"/>
    </font>
    <font>
      <u/>
      <sz val="11"/>
      <color indexed="36"/>
      <name val="宋体"/>
      <charset val="1"/>
    </font>
    <font>
      <sz val="11"/>
      <color indexed="20"/>
      <name val="宋体"/>
      <charset val="1"/>
    </font>
    <font>
      <sz val="11"/>
      <color indexed="17"/>
      <name val="宋体"/>
      <charset val="1"/>
    </font>
    <font>
      <sz val="9"/>
      <name val="宋体"/>
      <charset val="1"/>
    </font>
    <font>
      <sz val="8"/>
      <name val="Arial"/>
      <charset val="134"/>
    </font>
    <font>
      <sz val="11"/>
      <name val="ＭＳ Ｐゴシック"/>
      <charset val="1"/>
    </font>
    <font>
      <sz val="11"/>
      <name val="蹈框"/>
      <charset val="1"/>
    </font>
    <font>
      <sz val="10"/>
      <name val="Arial"/>
      <charset val="134"/>
    </font>
    <font>
      <sz val="7"/>
      <name val="Small Fonts"/>
      <charset val="134"/>
    </font>
    <font>
      <b/>
      <sz val="10"/>
      <name val="MS Sans Serif"/>
      <charset val="134"/>
    </font>
    <font>
      <sz val="20"/>
      <name val="Letter Gothic (W1)"/>
      <charset val="134"/>
    </font>
    <font>
      <b/>
      <i/>
      <sz val="16"/>
      <name val="Helv"/>
      <charset val="1"/>
    </font>
    <font>
      <sz val="10"/>
      <color indexed="8"/>
      <name val="Arial"/>
      <charset val="134"/>
    </font>
    <font>
      <sz val="12"/>
      <name val="바탕체"/>
      <charset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8">
    <xf numFmtId="0" fontId="0" fillId="0" borderId="0">
      <alignment vertical="center"/>
    </xf>
    <xf numFmtId="42" fontId="0" fillId="0" borderId="0">
      <alignment vertical="center"/>
    </xf>
    <xf numFmtId="40" fontId="26" fillId="0" borderId="0"/>
    <xf numFmtId="44" fontId="0" fillId="0" borderId="0">
      <alignment vertical="center"/>
    </xf>
    <xf numFmtId="0" fontId="13" fillId="0" borderId="0">
      <alignment vertical="center"/>
    </xf>
    <xf numFmtId="0" fontId="0" fillId="4" borderId="0">
      <alignment vertical="center"/>
    </xf>
    <xf numFmtId="0" fontId="22" fillId="9" borderId="10">
      <alignment vertical="center"/>
    </xf>
    <xf numFmtId="0" fontId="0" fillId="7" borderId="0">
      <alignment vertical="center"/>
    </xf>
    <xf numFmtId="0" fontId="10" fillId="5" borderId="6">
      <alignment vertical="center"/>
    </xf>
    <xf numFmtId="41" fontId="0" fillId="0" borderId="0">
      <alignment vertical="center"/>
    </xf>
    <xf numFmtId="0" fontId="28" fillId="3" borderId="0">
      <alignment vertical="center"/>
    </xf>
    <xf numFmtId="0" fontId="0" fillId="17" borderId="0">
      <alignment vertical="center"/>
    </xf>
    <xf numFmtId="0" fontId="0" fillId="21" borderId="0">
      <alignment vertical="center"/>
    </xf>
    <xf numFmtId="0" fontId="14" fillId="9" borderId="6">
      <alignment vertical="center"/>
    </xf>
    <xf numFmtId="43" fontId="0" fillId="0" borderId="0">
      <alignment vertical="center"/>
    </xf>
    <xf numFmtId="0" fontId="0" fillId="4" borderId="0">
      <alignment vertical="center"/>
    </xf>
    <xf numFmtId="0" fontId="11" fillId="21" borderId="0">
      <alignment vertical="center"/>
    </xf>
    <xf numFmtId="0" fontId="20" fillId="0" borderId="0"/>
    <xf numFmtId="9" fontId="0" fillId="0" borderId="0">
      <alignment vertical="center"/>
    </xf>
    <xf numFmtId="0" fontId="0" fillId="3" borderId="0">
      <alignment vertical="center"/>
    </xf>
    <xf numFmtId="0" fontId="27" fillId="0" borderId="0"/>
    <xf numFmtId="0" fontId="0" fillId="16" borderId="14">
      <alignment vertical="center"/>
    </xf>
    <xf numFmtId="0" fontId="13" fillId="0" borderId="0">
      <alignment vertical="center"/>
    </xf>
    <xf numFmtId="0" fontId="11" fillId="1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1" fillId="1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1" fillId="10" borderId="0">
      <alignment vertical="center"/>
    </xf>
    <xf numFmtId="0" fontId="21" fillId="0" borderId="0">
      <alignment vertical="center"/>
    </xf>
    <xf numFmtId="0" fontId="25" fillId="0" borderId="13">
      <alignment vertical="center"/>
    </xf>
    <xf numFmtId="0" fontId="24" fillId="0" borderId="12">
      <alignment vertical="center"/>
    </xf>
    <xf numFmtId="0" fontId="17" fillId="0" borderId="9">
      <alignment vertical="center"/>
    </xf>
    <xf numFmtId="0" fontId="30" fillId="0" borderId="0">
      <alignment vertical="center"/>
    </xf>
    <xf numFmtId="0" fontId="11" fillId="6" borderId="0">
      <alignment vertical="center"/>
    </xf>
    <xf numFmtId="0" fontId="11" fillId="18" borderId="0">
      <alignment vertical="center"/>
    </xf>
    <xf numFmtId="0" fontId="0" fillId="0" borderId="0">
      <alignment vertical="center"/>
    </xf>
    <xf numFmtId="0" fontId="22" fillId="9" borderId="10">
      <alignment vertical="center"/>
    </xf>
    <xf numFmtId="0" fontId="14" fillId="9" borderId="6">
      <alignment vertical="center"/>
    </xf>
    <xf numFmtId="0" fontId="23" fillId="13" borderId="11">
      <alignment vertical="center"/>
    </xf>
    <xf numFmtId="0" fontId="0" fillId="8" borderId="0">
      <alignment vertical="center"/>
    </xf>
    <xf numFmtId="0" fontId="16" fillId="0" borderId="0">
      <alignment vertical="center"/>
    </xf>
    <xf numFmtId="0" fontId="0" fillId="5" borderId="0">
      <alignment vertical="center"/>
    </xf>
    <xf numFmtId="0" fontId="11" fillId="15" borderId="0">
      <alignment vertical="center"/>
    </xf>
    <xf numFmtId="0" fontId="11" fillId="10" borderId="0">
      <alignment vertical="center"/>
    </xf>
    <xf numFmtId="0" fontId="12" fillId="0" borderId="7">
      <alignment vertical="center"/>
    </xf>
    <xf numFmtId="0" fontId="19" fillId="0" borderId="0">
      <alignment vertical="center"/>
    </xf>
    <xf numFmtId="0" fontId="8" fillId="0" borderId="8">
      <alignment vertical="center"/>
    </xf>
    <xf numFmtId="0" fontId="29" fillId="4" borderId="0">
      <alignment vertical="center"/>
    </xf>
    <xf numFmtId="0" fontId="0" fillId="4" borderId="0">
      <alignment vertical="center"/>
    </xf>
    <xf numFmtId="0" fontId="9" fillId="2" borderId="0">
      <alignment vertical="center"/>
    </xf>
    <xf numFmtId="0" fontId="0" fillId="17" borderId="0">
      <alignment vertical="center"/>
    </xf>
    <xf numFmtId="41" fontId="15" fillId="0" borderId="0"/>
    <xf numFmtId="0" fontId="11" fillId="14" borderId="0">
      <alignment vertical="center"/>
    </xf>
    <xf numFmtId="0" fontId="12" fillId="0" borderId="7">
      <alignment vertical="center"/>
    </xf>
    <xf numFmtId="0" fontId="0" fillId="7" borderId="0">
      <alignment vertical="center"/>
    </xf>
    <xf numFmtId="0" fontId="0" fillId="12" borderId="0">
      <alignment vertical="center"/>
    </xf>
    <xf numFmtId="0" fontId="22" fillId="9" borderId="10">
      <alignment vertical="center"/>
    </xf>
    <xf numFmtId="0" fontId="0" fillId="3" borderId="0">
      <alignment vertical="center"/>
    </xf>
    <xf numFmtId="0" fontId="0" fillId="10" borderId="0">
      <alignment vertical="center"/>
    </xf>
    <xf numFmtId="0" fontId="11" fillId="23" borderId="0">
      <alignment vertical="center"/>
    </xf>
    <xf numFmtId="0" fontId="11" fillId="18" borderId="0">
      <alignment vertical="center"/>
    </xf>
    <xf numFmtId="0" fontId="0" fillId="8" borderId="0">
      <alignment vertical="center"/>
    </xf>
    <xf numFmtId="0" fontId="14" fillId="9" borderId="6">
      <alignment vertical="center"/>
    </xf>
    <xf numFmtId="0" fontId="0" fillId="8" borderId="0">
      <alignment vertical="center"/>
    </xf>
    <xf numFmtId="0" fontId="0" fillId="7" borderId="0">
      <alignment vertical="center"/>
    </xf>
    <xf numFmtId="0" fontId="11" fillId="11" borderId="0">
      <alignment vertical="center"/>
    </xf>
    <xf numFmtId="0" fontId="0" fillId="12" borderId="0">
      <alignment vertical="center"/>
    </xf>
    <xf numFmtId="0" fontId="11" fillId="11" borderId="0">
      <alignment vertical="center"/>
    </xf>
    <xf numFmtId="0" fontId="11" fillId="19" borderId="0">
      <alignment vertical="center"/>
    </xf>
    <xf numFmtId="0" fontId="9" fillId="2" borderId="0">
      <alignment vertical="center"/>
    </xf>
    <xf numFmtId="0" fontId="0" fillId="20" borderId="0">
      <alignment vertical="center"/>
    </xf>
    <xf numFmtId="0" fontId="11" fillId="22" borderId="0">
      <alignment vertical="center"/>
    </xf>
    <xf numFmtId="43" fontId="13" fillId="0" borderId="0"/>
    <xf numFmtId="0" fontId="0" fillId="3" borderId="0">
      <alignment vertical="center"/>
    </xf>
    <xf numFmtId="0" fontId="11" fillId="19" borderId="0">
      <alignment vertical="center"/>
    </xf>
    <xf numFmtId="0" fontId="0" fillId="20" borderId="0">
      <alignment vertical="center"/>
    </xf>
    <xf numFmtId="0" fontId="9" fillId="2" borderId="0">
      <alignment vertical="center"/>
    </xf>
    <xf numFmtId="0" fontId="11" fillId="21" borderId="0">
      <alignment vertical="center"/>
    </xf>
    <xf numFmtId="0" fontId="0" fillId="8" borderId="0">
      <alignment vertical="center"/>
    </xf>
    <xf numFmtId="0" fontId="0" fillId="0" borderId="0">
      <alignment vertical="center"/>
    </xf>
    <xf numFmtId="0" fontId="11" fillId="11" borderId="0">
      <alignment vertical="center"/>
    </xf>
    <xf numFmtId="0" fontId="18" fillId="0" borderId="0"/>
    <xf numFmtId="0" fontId="0" fillId="0" borderId="0">
      <alignment vertical="center"/>
    </xf>
    <xf numFmtId="0" fontId="13" fillId="0" borderId="0"/>
    <xf numFmtId="0" fontId="11" fillId="19" borderId="0">
      <alignment vertical="center"/>
    </xf>
    <xf numFmtId="0" fontId="0" fillId="7" borderId="0">
      <alignment vertical="center"/>
    </xf>
    <xf numFmtId="0" fontId="15" fillId="0" borderId="0"/>
    <xf numFmtId="0" fontId="18" fillId="0" borderId="0"/>
    <xf numFmtId="0" fontId="0" fillId="4" borderId="0">
      <alignment vertical="center"/>
    </xf>
    <xf numFmtId="0" fontId="0" fillId="3" borderId="0">
      <alignment vertical="center"/>
    </xf>
    <xf numFmtId="0" fontId="0" fillId="7" borderId="0">
      <alignment vertical="center"/>
    </xf>
    <xf numFmtId="0" fontId="0" fillId="3" borderId="0">
      <alignment vertical="center"/>
    </xf>
    <xf numFmtId="43" fontId="13" fillId="0" borderId="0"/>
    <xf numFmtId="0" fontId="22" fillId="9" borderId="10">
      <alignment vertical="center"/>
    </xf>
    <xf numFmtId="0" fontId="0" fillId="4" borderId="0">
      <alignment vertical="center"/>
    </xf>
    <xf numFmtId="0" fontId="0" fillId="8" borderId="0">
      <alignment vertical="center"/>
    </xf>
    <xf numFmtId="0" fontId="0" fillId="9" borderId="0"/>
    <xf numFmtId="0" fontId="0" fillId="8" borderId="0">
      <alignment vertical="center"/>
    </xf>
    <xf numFmtId="0" fontId="0" fillId="0" borderId="0">
      <alignment vertical="center"/>
    </xf>
    <xf numFmtId="0" fontId="0" fillId="8" borderId="0">
      <alignment vertical="center"/>
    </xf>
    <xf numFmtId="0" fontId="38" fillId="0" borderId="0"/>
    <xf numFmtId="0" fontId="0" fillId="17" borderId="0">
      <alignment vertical="center"/>
    </xf>
    <xf numFmtId="40" fontId="32" fillId="0" borderId="0"/>
    <xf numFmtId="0" fontId="0" fillId="17" borderId="0">
      <alignment vertical="center"/>
    </xf>
    <xf numFmtId="0" fontId="13" fillId="0" borderId="0"/>
    <xf numFmtId="0" fontId="0" fillId="17" borderId="0">
      <alignment vertical="center"/>
    </xf>
    <xf numFmtId="0" fontId="0" fillId="5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0" fontId="0" fillId="5" borderId="0">
      <alignment vertical="center"/>
    </xf>
    <xf numFmtId="0" fontId="0" fillId="5" borderId="0">
      <alignment vertical="center"/>
    </xf>
    <xf numFmtId="0" fontId="0" fillId="5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0" fontId="0" fillId="12" borderId="0">
      <alignment vertical="center"/>
    </xf>
    <xf numFmtId="0" fontId="0" fillId="12" borderId="0">
      <alignment vertical="center"/>
    </xf>
    <xf numFmtId="0" fontId="0" fillId="12" borderId="0">
      <alignment vertical="center"/>
    </xf>
    <xf numFmtId="0" fontId="12" fillId="0" borderId="7">
      <alignment vertical="center"/>
    </xf>
    <xf numFmtId="0" fontId="0" fillId="12" borderId="0">
      <alignment vertical="center"/>
    </xf>
    <xf numFmtId="0" fontId="0" fillId="8" borderId="0">
      <alignment vertical="center"/>
    </xf>
    <xf numFmtId="0" fontId="0" fillId="10" borderId="0">
      <alignment vertical="center"/>
    </xf>
    <xf numFmtId="0" fontId="12" fillId="0" borderId="7">
      <alignment vertical="center"/>
    </xf>
    <xf numFmtId="0" fontId="0" fillId="10" borderId="0">
      <alignment vertical="center"/>
    </xf>
    <xf numFmtId="0" fontId="0" fillId="10" borderId="0">
      <alignment vertical="center"/>
    </xf>
    <xf numFmtId="179" fontId="37" fillId="0" borderId="0"/>
    <xf numFmtId="0" fontId="0" fillId="10" borderId="0">
      <alignment vertical="center"/>
    </xf>
    <xf numFmtId="0" fontId="0" fillId="21" borderId="0">
      <alignment vertical="center"/>
    </xf>
    <xf numFmtId="0" fontId="14" fillId="9" borderId="6">
      <alignment vertical="center"/>
    </xf>
    <xf numFmtId="0" fontId="0" fillId="21" borderId="0">
      <alignment vertical="center"/>
    </xf>
    <xf numFmtId="0" fontId="0" fillId="21" borderId="0">
      <alignment vertical="center"/>
    </xf>
    <xf numFmtId="0" fontId="0" fillId="21" borderId="0">
      <alignment vertical="center"/>
    </xf>
    <xf numFmtId="0" fontId="0" fillId="8" borderId="0">
      <alignment vertical="center"/>
    </xf>
    <xf numFmtId="0" fontId="23" fillId="13" borderId="11">
      <alignment vertical="center"/>
    </xf>
    <xf numFmtId="43" fontId="0" fillId="0" borderId="0">
      <alignment vertical="center"/>
    </xf>
    <xf numFmtId="0" fontId="0" fillId="0" borderId="0">
      <alignment vertical="center"/>
    </xf>
    <xf numFmtId="0" fontId="0" fillId="8" borderId="0">
      <alignment vertical="center"/>
    </xf>
    <xf numFmtId="0" fontId="0" fillId="12" borderId="0">
      <alignment vertical="center"/>
    </xf>
    <xf numFmtId="0" fontId="0" fillId="12" borderId="0">
      <alignment vertical="center"/>
    </xf>
    <xf numFmtId="0" fontId="11" fillId="18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0" fontId="0" fillId="12" borderId="0">
      <alignment vertical="center"/>
    </xf>
    <xf numFmtId="0" fontId="0" fillId="12" borderId="0">
      <alignment vertical="center"/>
    </xf>
    <xf numFmtId="0" fontId="21" fillId="0" borderId="0">
      <alignment vertical="center"/>
    </xf>
    <xf numFmtId="0" fontId="0" fillId="20" borderId="0">
      <alignment vertical="center"/>
    </xf>
    <xf numFmtId="0" fontId="0" fillId="20" borderId="0">
      <alignment vertical="center"/>
    </xf>
    <xf numFmtId="0" fontId="0" fillId="20" borderId="0">
      <alignment vertical="center"/>
    </xf>
    <xf numFmtId="0" fontId="11" fillId="23" borderId="0">
      <alignment vertical="center"/>
    </xf>
    <xf numFmtId="8" fontId="13" fillId="0" borderId="0"/>
    <xf numFmtId="0" fontId="11" fillId="6" borderId="0">
      <alignment vertical="center"/>
    </xf>
    <xf numFmtId="38" fontId="32" fillId="0" borderId="0"/>
    <xf numFmtId="0" fontId="11" fillId="6" borderId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10" borderId="0">
      <alignment vertical="center"/>
    </xf>
    <xf numFmtId="0" fontId="13" fillId="0" borderId="0">
      <alignment vertical="center"/>
    </xf>
    <xf numFmtId="0" fontId="11" fillId="21" borderId="0">
      <alignment vertical="center"/>
    </xf>
    <xf numFmtId="0" fontId="11" fillId="15" borderId="0">
      <alignment vertical="center"/>
    </xf>
    <xf numFmtId="0" fontId="10" fillId="5" borderId="6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18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0" fontId="11" fillId="18" borderId="0">
      <alignment vertical="center"/>
    </xf>
    <xf numFmtId="0" fontId="28" fillId="3" borderId="0">
      <alignment vertical="center"/>
    </xf>
    <xf numFmtId="0" fontId="11" fillId="18" borderId="0">
      <alignment vertical="center"/>
    </xf>
    <xf numFmtId="0" fontId="19" fillId="0" borderId="0">
      <alignment vertical="center"/>
    </xf>
    <xf numFmtId="0" fontId="11" fillId="11" borderId="0">
      <alignment vertical="center"/>
    </xf>
    <xf numFmtId="0" fontId="36" fillId="0" borderId="0"/>
    <xf numFmtId="0" fontId="10" fillId="5" borderId="6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29" fillId="4" borderId="0">
      <alignment vertical="center"/>
    </xf>
    <xf numFmtId="0" fontId="11" fillId="11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43" fontId="0" fillId="0" borderId="0">
      <alignment vertical="center"/>
    </xf>
    <xf numFmtId="0" fontId="11" fillId="22" borderId="0">
      <alignment vertical="center"/>
    </xf>
    <xf numFmtId="0" fontId="11" fillId="22" borderId="0">
      <alignment vertical="center"/>
    </xf>
    <xf numFmtId="0" fontId="36" fillId="0" borderId="0"/>
    <xf numFmtId="177" fontId="18" fillId="0" borderId="0"/>
    <xf numFmtId="38" fontId="26" fillId="0" borderId="0"/>
    <xf numFmtId="10" fontId="31" fillId="24" borderId="2"/>
    <xf numFmtId="180" fontId="37" fillId="0" borderId="0"/>
    <xf numFmtId="38" fontId="31" fillId="9" borderId="0"/>
    <xf numFmtId="0" fontId="24" fillId="0" borderId="12">
      <alignment vertical="center"/>
    </xf>
    <xf numFmtId="0" fontId="23" fillId="13" borderId="11">
      <alignment vertical="center"/>
    </xf>
    <xf numFmtId="37" fontId="35" fillId="0" borderId="0"/>
    <xf numFmtId="10" fontId="34" fillId="0" borderId="0"/>
    <xf numFmtId="0" fontId="25" fillId="0" borderId="13">
      <alignment vertical="center"/>
    </xf>
    <xf numFmtId="0" fontId="25" fillId="0" borderId="13">
      <alignment vertical="center"/>
    </xf>
    <xf numFmtId="0" fontId="25" fillId="0" borderId="13">
      <alignment vertical="center"/>
    </xf>
    <xf numFmtId="0" fontId="25" fillId="0" borderId="13">
      <alignment vertical="center"/>
    </xf>
    <xf numFmtId="0" fontId="24" fillId="0" borderId="12">
      <alignment vertical="center"/>
    </xf>
    <xf numFmtId="0" fontId="22" fillId="9" borderId="10">
      <alignment vertical="center"/>
    </xf>
    <xf numFmtId="0" fontId="24" fillId="0" borderId="12">
      <alignment vertical="center"/>
    </xf>
    <xf numFmtId="0" fontId="0" fillId="0" borderId="0">
      <alignment vertical="center"/>
    </xf>
    <xf numFmtId="0" fontId="24" fillId="0" borderId="12">
      <alignment vertical="center"/>
    </xf>
    <xf numFmtId="0" fontId="17" fillId="0" borderId="9">
      <alignment vertical="center"/>
    </xf>
    <xf numFmtId="0" fontId="17" fillId="0" borderId="9">
      <alignment vertical="center"/>
    </xf>
    <xf numFmtId="0" fontId="17" fillId="0" borderId="9">
      <alignment vertical="center"/>
    </xf>
    <xf numFmtId="43" fontId="0" fillId="0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7" fillId="0" borderId="9">
      <alignment vertical="center"/>
    </xf>
    <xf numFmtId="0" fontId="17" fillId="0" borderId="0">
      <alignment vertical="center"/>
    </xf>
    <xf numFmtId="43" fontId="0" fillId="0" borderId="0">
      <alignment vertical="center"/>
    </xf>
    <xf numFmtId="0" fontId="17" fillId="0" borderId="0">
      <alignment vertical="center"/>
    </xf>
    <xf numFmtId="43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8">
      <alignment vertical="center"/>
    </xf>
    <xf numFmtId="43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8" fillId="3" borderId="0">
      <alignment vertical="center"/>
    </xf>
    <xf numFmtId="0" fontId="28" fillId="3" borderId="0">
      <alignment vertical="center"/>
    </xf>
    <xf numFmtId="0" fontId="28" fillId="3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43" fontId="13" fillId="0" borderId="0"/>
    <xf numFmtId="0" fontId="2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0" fillId="9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33" fillId="0" borderId="0"/>
    <xf numFmtId="0" fontId="11" fillId="15" borderId="0">
      <alignment vertical="center"/>
    </xf>
    <xf numFmtId="0" fontId="13" fillId="0" borderId="0">
      <alignment vertical="center"/>
    </xf>
    <xf numFmtId="0" fontId="11" fillId="14" borderId="0">
      <alignment vertical="center"/>
    </xf>
    <xf numFmtId="176" fontId="18" fillId="0" borderId="0"/>
    <xf numFmtId="0" fontId="13" fillId="0" borderId="0"/>
    <xf numFmtId="0" fontId="0" fillId="0" borderId="0">
      <alignment vertical="center"/>
    </xf>
    <xf numFmtId="0" fontId="13" fillId="0" borderId="0"/>
    <xf numFmtId="43" fontId="0" fillId="0" borderId="0">
      <alignment vertical="center"/>
    </xf>
    <xf numFmtId="0" fontId="0" fillId="0" borderId="0">
      <alignment vertical="center"/>
    </xf>
    <xf numFmtId="43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29" fillId="4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" borderId="0">
      <alignment vertical="center"/>
    </xf>
    <xf numFmtId="0" fontId="29" fillId="4" borderId="0">
      <alignment vertical="center"/>
    </xf>
    <xf numFmtId="0" fontId="29" fillId="4" borderId="0">
      <alignment vertical="center"/>
    </xf>
    <xf numFmtId="0" fontId="13" fillId="0" borderId="0"/>
    <xf numFmtId="0" fontId="8" fillId="0" borderId="8">
      <alignment vertical="center"/>
    </xf>
    <xf numFmtId="0" fontId="11" fillId="23" borderId="0">
      <alignment vertical="center"/>
    </xf>
    <xf numFmtId="0" fontId="8" fillId="0" borderId="8">
      <alignment vertical="center"/>
    </xf>
    <xf numFmtId="0" fontId="8" fillId="0" borderId="8">
      <alignment vertical="center"/>
    </xf>
    <xf numFmtId="0" fontId="14" fillId="9" borderId="6">
      <alignment vertical="center"/>
    </xf>
    <xf numFmtId="0" fontId="13" fillId="16" borderId="14">
      <alignment vertical="center"/>
    </xf>
    <xf numFmtId="0" fontId="16" fillId="0" borderId="0">
      <alignment vertical="center"/>
    </xf>
    <xf numFmtId="0" fontId="23" fillId="13" borderId="11">
      <alignment vertical="center"/>
    </xf>
    <xf numFmtId="0" fontId="23" fillId="13" borderId="11">
      <alignment vertical="center"/>
    </xf>
    <xf numFmtId="43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7">
      <alignment vertical="center"/>
    </xf>
    <xf numFmtId="178" fontId="18" fillId="0" borderId="0"/>
    <xf numFmtId="43" fontId="0" fillId="0" borderId="0">
      <alignment vertical="center"/>
    </xf>
    <xf numFmtId="0" fontId="15" fillId="0" borderId="0"/>
    <xf numFmtId="43" fontId="15" fillId="0" borderId="0"/>
    <xf numFmtId="0" fontId="13" fillId="0" borderId="0"/>
    <xf numFmtId="43" fontId="0" fillId="0" borderId="0">
      <alignment vertical="center"/>
    </xf>
    <xf numFmtId="0" fontId="11" fillId="14" borderId="0">
      <alignment vertical="center"/>
    </xf>
    <xf numFmtId="43" fontId="0" fillId="0" borderId="0">
      <alignment vertical="center"/>
    </xf>
    <xf numFmtId="43" fontId="0" fillId="0" borderId="0">
      <alignment vertical="center"/>
    </xf>
    <xf numFmtId="43" fontId="13" fillId="0" borderId="0"/>
    <xf numFmtId="43" fontId="13" fillId="0" borderId="0"/>
    <xf numFmtId="43" fontId="0" fillId="0" borderId="0">
      <alignment vertical="center"/>
    </xf>
    <xf numFmtId="43" fontId="0" fillId="0" borderId="0">
      <alignment vertical="center"/>
    </xf>
    <xf numFmtId="43" fontId="13" fillId="0" borderId="0"/>
    <xf numFmtId="43" fontId="0" fillId="0" borderId="0">
      <alignment vertical="center"/>
    </xf>
    <xf numFmtId="43" fontId="13" fillId="0" borderId="0"/>
    <xf numFmtId="43" fontId="0" fillId="0" borderId="0">
      <alignment vertical="center"/>
    </xf>
    <xf numFmtId="43" fontId="0" fillId="0" borderId="0">
      <alignment vertical="center"/>
    </xf>
    <xf numFmtId="0" fontId="11" fillId="14" borderId="0">
      <alignment vertical="center"/>
    </xf>
    <xf numFmtId="0" fontId="11" fillId="14" borderId="0">
      <alignment vertical="center"/>
    </xf>
    <xf numFmtId="0" fontId="11" fillId="15" borderId="0">
      <alignment vertical="center"/>
    </xf>
    <xf numFmtId="0" fontId="11" fillId="15" borderId="0">
      <alignment vertical="center"/>
    </xf>
    <xf numFmtId="0" fontId="11" fillId="23" borderId="0">
      <alignment vertical="center"/>
    </xf>
    <xf numFmtId="0" fontId="11" fillId="23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8" borderId="0">
      <alignment vertical="center"/>
    </xf>
    <xf numFmtId="0" fontId="11" fillId="11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10" fillId="5" borderId="6">
      <alignment vertical="center"/>
    </xf>
    <xf numFmtId="0" fontId="10" fillId="5" borderId="6">
      <alignment vertical="center"/>
    </xf>
    <xf numFmtId="0" fontId="39" fillId="0" borderId="0"/>
    <xf numFmtId="0" fontId="13" fillId="16" borderId="14">
      <alignment vertical="center"/>
    </xf>
    <xf numFmtId="0" fontId="13" fillId="16" borderId="14">
      <alignment vertical="center"/>
    </xf>
    <xf numFmtId="0" fontId="32" fillId="0" borderId="0"/>
    <xf numFmtId="0" fontId="32" fillId="0" borderId="0"/>
    <xf numFmtId="0" fontId="40" fillId="0" borderId="0"/>
  </cellStyleXfs>
  <cellXfs count="2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258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318">
    <cellStyle name="常规" xfId="0" builtinId="0"/>
    <cellStyle name="货币[0]" xfId="1" builtinId="7"/>
    <cellStyle name="Commalaroux" xfId="2"/>
    <cellStyle name="货币" xfId="3" builtinId="4"/>
    <cellStyle name="常规 2 2Book1" xfId="4"/>
    <cellStyle name="20% - 强调文字颜色 3" xfId="5" builtinId="38"/>
    <cellStyle name="输出 3" xfId="6"/>
    <cellStyle name="20% - 强调文字颜色 1 2" xfId="7"/>
    <cellStyle name="输入" xfId="8" builtinId="20"/>
    <cellStyle name="千位分隔[0]" xfId="9" builtinId="6"/>
    <cellStyle name="差" xfId="10" builtinId="27"/>
    <cellStyle name="20% - 强调文字颜色 5 2地方政府负有偿还责任的债务明细表（表1）" xfId="11"/>
    <cellStyle name="40% - 强调文字颜色 3" xfId="12" builtinId="39"/>
    <cellStyle name="计算 2" xfId="13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标题 4" xfId="24" builtinId="19"/>
    <cellStyle name="解释性文本 2 2" xfId="25"/>
    <cellStyle name="60% - 强调文字颜色 2" xfId="26" builtinId="36"/>
    <cellStyle name="警告文本" xfId="27" builtinId="11"/>
    <cellStyle name="标题" xfId="28" builtinId="15"/>
    <cellStyle name="常规 5 2" xfId="29"/>
    <cellStyle name="60% - 强调文字颜色 2 2 2" xfId="30"/>
    <cellStyle name="解释性文本" xfId="31" builtinId="53"/>
    <cellStyle name="标题 1" xfId="32" builtinId="16"/>
    <cellStyle name="标题 2" xfId="33" builtinId="17"/>
    <cellStyle name="标题 3" xfId="34" builtinId="18"/>
    <cellStyle name="常规Sheet1" xfId="35"/>
    <cellStyle name="60% - 强调文字颜色 1" xfId="36" builtinId="32"/>
    <cellStyle name="60% - 强调文字颜色 4" xfId="37" builtinId="44"/>
    <cellStyle name="常规 5Book1" xfId="38"/>
    <cellStyle name="输出" xfId="39" builtinId="21"/>
    <cellStyle name="计算" xfId="40" builtinId="22"/>
    <cellStyle name="检查单元格" xfId="41" builtinId="23"/>
    <cellStyle name="40% - 强调文字颜色 4 2" xfId="42"/>
    <cellStyle name="警告文本 2地方政府负有偿还责任的债务明细表（表1）" xfId="43"/>
    <cellStyle name="20% - 强调文字颜色 6" xfId="44" builtinId="50"/>
    <cellStyle name="强调文字颜色 2" xfId="45" builtinId="33"/>
    <cellStyle name="60% - 强调文字颜色 2 2地方政府负有偿还责任的债务明细表（表1）" xfId="46"/>
    <cellStyle name="链接单元格" xfId="47" builtinId="24"/>
    <cellStyle name="标题 5地方政府负有偿还责任的债务明细表（表1）" xfId="48"/>
    <cellStyle name="汇总" xfId="49" builtinId="25"/>
    <cellStyle name="好" xfId="50" builtinId="26"/>
    <cellStyle name="20% - 强调文字颜色 3 3" xfId="51"/>
    <cellStyle name="适中" xfId="52" builtinId="28"/>
    <cellStyle name="20% - 强调文字颜色 5" xfId="53" builtinId="46"/>
    <cellStyle name="千分位[0] 白土" xfId="54"/>
    <cellStyle name="强调文字颜色 1" xfId="55" builtinId="29"/>
    <cellStyle name="链接单元格 3" xfId="56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计算 3" xfId="65"/>
    <cellStyle name="40% - 强调文字颜色 4" xfId="66" builtinId="43"/>
    <cellStyle name="20% - 强调文字颜色 1 2地方政府负有偿还责任的债务明细表（表1）" xfId="67"/>
    <cellStyle name="强调文字颜色 5" xfId="68" builtinId="45"/>
    <cellStyle name="40% - 强调文字颜色 5" xfId="69" builtinId="47"/>
    <cellStyle name="60% - 强调文字颜色 5" xfId="70" builtinId="48"/>
    <cellStyle name="强调文字颜色 6" xfId="71" builtinId="49"/>
    <cellStyle name="适中 2" xfId="72"/>
    <cellStyle name="40% - 强调文字颜色 6" xfId="73" builtinId="51"/>
    <cellStyle name="60% - 强调文字颜色 6" xfId="74" builtinId="52"/>
    <cellStyle name="千位分隔 2 19" xfId="75"/>
    <cellStyle name="20% - 强调文字颜色 2 3" xfId="76"/>
    <cellStyle name="强调文字颜色 6 2地方政府负有偿还责任的债务明细表（表1）" xfId="77"/>
    <cellStyle name="40% - 强调文字颜色 6 2" xfId="78"/>
    <cellStyle name="适中 2 2" xfId="79"/>
    <cellStyle name="60% - 强调文字颜色 3 2地方政府负有偿还责任的债务明细表（表1）" xfId="80"/>
    <cellStyle name="20% - 强调文字颜色 4 3" xfId="81"/>
    <cellStyle name="常规 4" xfId="82"/>
    <cellStyle name="强调文字颜色 5 2地方政府负有偿还责任的债务明细表（表1）" xfId="83"/>
    <cellStyle name="少计债务情况表" xfId="84"/>
    <cellStyle name="常规 7" xfId="85"/>
    <cellStyle name="常规 3Book1" xfId="86"/>
    <cellStyle name="强调文字颜色 6 2 2" xfId="87"/>
    <cellStyle name="20% - 强调文字颜色 1 3" xfId="88"/>
    <cellStyle name="Normal0105第二套审计报表定稿" xfId="89"/>
    <cellStyle name="平台公司政府性债务余额明细表" xfId="90"/>
    <cellStyle name="20% - 强调文字颜色 3 2" xfId="91"/>
    <cellStyle name="20% - 强调文字颜色 2 2地方政府负有偿还责任的债务明细表（表1）" xfId="92"/>
    <cellStyle name="20% - 强调文字颜色 1 2 2" xfId="93"/>
    <cellStyle name="20% - 强调文字颜色 2 2" xfId="94"/>
    <cellStyle name="千位分隔 2 18" xfId="95"/>
    <cellStyle name="输出 2 2" xfId="96"/>
    <cellStyle name="20% - 强调文字颜色 3 2地方政府负有偿还责任的债务明细表（表1）" xfId="97"/>
    <cellStyle name="20% - 强调文字颜色 4 2" xfId="98"/>
    <cellStyle name="常规 3" xfId="99"/>
    <cellStyle name="20% - 强调文字颜色 4 2 2" xfId="100"/>
    <cellStyle name="常规 3 2" xfId="101"/>
    <cellStyle name="20% - 强调文字颜色 4 2地方政府负有偿还责任的债务明细表（表1）" xfId="102"/>
    <cellStyle name="Normal - Style1" xfId="103"/>
    <cellStyle name="20% - 强调文字颜色 5 2" xfId="104"/>
    <cellStyle name="콤마BOILER-CO1" xfId="105"/>
    <cellStyle name="20% - 强调文字颜色 5 2 2" xfId="106"/>
    <cellStyle name="常规 27" xfId="107"/>
    <cellStyle name="20% - 强调文字颜色 5 3" xfId="108"/>
    <cellStyle name="20% - 强调文字颜色 6 2" xfId="109"/>
    <cellStyle name="千位分隔 16" xfId="110"/>
    <cellStyle name="千位分隔 21" xfId="111"/>
    <cellStyle name="20% - 强调文字颜色 6 2 2" xfId="112"/>
    <cellStyle name="20% - 强调文字颜色 6 2地方政府负有偿还责任的债务明细表（表1）" xfId="113"/>
    <cellStyle name="20% - 强调文字颜色 6 3" xfId="114"/>
    <cellStyle name="千位分隔 17" xfId="115"/>
    <cellStyle name="千位分隔 22" xfId="116"/>
    <cellStyle name="40% - 强调文字颜色 1 2" xfId="117"/>
    <cellStyle name="40% - 强调文字颜色 1 2 2" xfId="118"/>
    <cellStyle name="40% - 强调文字颜色 1 2地方政府负有偿还责任的债务明细表（表1）" xfId="119"/>
    <cellStyle name="链接单元格 2 2" xfId="120"/>
    <cellStyle name="40% - 强调文字颜色 1 3" xfId="121"/>
    <cellStyle name="40% - 强调文字颜色 4 2地方政府负有偿还责任的债务明细表（表1）" xfId="122"/>
    <cellStyle name="40% - 强调文字颜色 2 2" xfId="123"/>
    <cellStyle name="链接单元格 2地方政府负有偿还责任的债务明细表（表1）" xfId="124"/>
    <cellStyle name="40% - 强调文字颜色 2 2 2" xfId="125"/>
    <cellStyle name="40% - 强调文字颜色 2 2地方政府负有偿还责任的债务明细表（表1）" xfId="126"/>
    <cellStyle name="Currency353HHC" xfId="127"/>
    <cellStyle name="40% - 强调文字颜色 2 3" xfId="128"/>
    <cellStyle name="40% - 强调文字颜色 3 2" xfId="129"/>
    <cellStyle name="计算 2 2" xfId="130"/>
    <cellStyle name="40% - 强调文字颜色 3 2 2" xfId="131"/>
    <cellStyle name="40% - 强调文字颜色 3 2地方政府负有偿还责任的债务明细表（表1）" xfId="132"/>
    <cellStyle name="40% - 强调文字颜色 3 3" xfId="133"/>
    <cellStyle name="40% - 强调文字颜色 4 2 2" xfId="134"/>
    <cellStyle name="检查单元格 2" xfId="135"/>
    <cellStyle name="千位分隔 5" xfId="136"/>
    <cellStyle name="常规 11" xfId="137"/>
    <cellStyle name="40% - 强调文字颜色 4 3" xfId="138"/>
    <cellStyle name="40% - 强调文字颜色 5 2" xfId="139"/>
    <cellStyle name="40% - 强调文字颜色 5 2 2" xfId="140"/>
    <cellStyle name="60% - 强调文字颜色 4 3" xfId="141"/>
    <cellStyle name="千位分隔 19" xfId="142"/>
    <cellStyle name="千位分隔 24" xfId="143"/>
    <cellStyle name="40% - 强调文字颜色 5 2地方政府负有偿还责任的债务明细表（表1）" xfId="144"/>
    <cellStyle name="40% - 强调文字颜色 5 3" xfId="145"/>
    <cellStyle name="解释性文本 2地方政府负有偿还责任的债务明细表（表1）" xfId="146"/>
    <cellStyle name="40% - 强调文字颜色 6 2 2" xfId="147"/>
    <cellStyle name="40% - 强调文字颜色 6 2地方政府负有偿还责任的债务明细表（表1）" xfId="148"/>
    <cellStyle name="40% - 强调文字颜色 6 3" xfId="149"/>
    <cellStyle name="强调文字颜色 3 2 2" xfId="150"/>
    <cellStyle name="霓付97MBO" xfId="151"/>
    <cellStyle name="60% - 强调文字颜色 1 2" xfId="152"/>
    <cellStyle name="콤마 [0]BOILER-CO1" xfId="153"/>
    <cellStyle name="60% - 强调文字颜色 1 2 2" xfId="154"/>
    <cellStyle name="60% - 强调文字颜色 1 2地方政府负有偿还责任的债务明细表（表1）" xfId="155"/>
    <cellStyle name="60% - 强调文字颜色 1 3" xfId="156"/>
    <cellStyle name="60% - 强调文字颜色 2 2" xfId="157"/>
    <cellStyle name="常规 5" xfId="158"/>
    <cellStyle name="60% - 强调文字颜色 3 2" xfId="159"/>
    <cellStyle name="强调文字颜色 2 2地方政府负有偿还责任的债务明细表（表1）" xfId="160"/>
    <cellStyle name="输入 3" xfId="161"/>
    <cellStyle name="60% - 强调文字颜色 3 2 2" xfId="162"/>
    <cellStyle name="60% - 强调文字颜色 3 3" xfId="163"/>
    <cellStyle name="60% - 强调文字颜色 4 2" xfId="164"/>
    <cellStyle name="千位分隔 18" xfId="165"/>
    <cellStyle name="千位分隔 23" xfId="166"/>
    <cellStyle name="60% - 强调文字颜色 4 2 2" xfId="167"/>
    <cellStyle name="差Book1" xfId="168"/>
    <cellStyle name="60% - 强调文字颜色 4 2地方政府负有偿还责任的债务明细表（表1）" xfId="169"/>
    <cellStyle name="标题 6" xfId="170"/>
    <cellStyle name="60% - 强调文字颜色 5 2" xfId="171"/>
    <cellStyle name="RowLevel0" xfId="172"/>
    <cellStyle name="输入 2地方政府负有偿还责任的债务明细表（表1）" xfId="173"/>
    <cellStyle name="60% - 强调文字颜色 5 2 2" xfId="174"/>
    <cellStyle name="60% - 强调文字颜色 5 2地方政府负有偿还责任的债务明细表（表1）" xfId="175"/>
    <cellStyle name="好 2 2" xfId="176"/>
    <cellStyle name="60% - 强调文字颜色 5 3" xfId="177"/>
    <cellStyle name="60% - 强调文字颜色 6 2" xfId="178"/>
    <cellStyle name="60% - 强调文字颜色 6 2 2" xfId="179"/>
    <cellStyle name="千位分隔 14" xfId="180"/>
    <cellStyle name="60% - 强调文字颜色 6 2地方政府负有偿还责任的债务明细表（表1）" xfId="181"/>
    <cellStyle name="60% - 强调文字颜色 6 3" xfId="182"/>
    <cellStyle name="ColLevel0" xfId="183"/>
    <cellStyle name="烹拳 [0]97MBO" xfId="184"/>
    <cellStyle name="Comma [0]laroux" xfId="185"/>
    <cellStyle name="Input [yellow]" xfId="186"/>
    <cellStyle name="Currency [0]353HHC" xfId="187"/>
    <cellStyle name="Grey" xfId="188"/>
    <cellStyle name="标题 2 2" xfId="189"/>
    <cellStyle name="检查单元格 2地方政府负有偿还责任的债务明细表（表1）" xfId="190"/>
    <cellStyle name="no dec" xfId="191"/>
    <cellStyle name="Percent [2]" xfId="192"/>
    <cellStyle name="标题 1 2" xfId="193"/>
    <cellStyle name="标题 1 2 2" xfId="194"/>
    <cellStyle name="标题 1 2地方政府负有偿还责任的债务明细表（表1）" xfId="195"/>
    <cellStyle name="标题 1 3" xfId="196"/>
    <cellStyle name="标题 2 2 2" xfId="197"/>
    <cellStyle name="输出 2地方政府负有偿还责任的债务明细表（表1）" xfId="198"/>
    <cellStyle name="标题 2 2地方政府负有偿还责任的债务明细表（表1）" xfId="199"/>
    <cellStyle name="常规 14" xfId="200"/>
    <cellStyle name="标题 2 3" xfId="201"/>
    <cellStyle name="标题 3 2" xfId="202"/>
    <cellStyle name="标题 3 2 2" xfId="203"/>
    <cellStyle name="标题 3 2地方政府负有偿还责任的债务明细表（表1）" xfId="204"/>
    <cellStyle name="千位分隔 13" xfId="205"/>
    <cellStyle name="强调文字颜色 5 2 2" xfId="206"/>
    <cellStyle name="强调文字颜色 5 3" xfId="207"/>
    <cellStyle name="标题 3 3" xfId="208"/>
    <cellStyle name="标题 4 2" xfId="209"/>
    <cellStyle name="千位分隔 3" xfId="210"/>
    <cellStyle name="标题 4 2 2" xfId="211"/>
    <cellStyle name="千位分隔 10" xfId="212"/>
    <cellStyle name="标题 4 2地方政府负有偿还责任的债务明细表（表1）" xfId="213"/>
    <cellStyle name="标题 4 3" xfId="214"/>
    <cellStyle name="汇总 2 2" xfId="215"/>
    <cellStyle name="千位分隔 4" xfId="216"/>
    <cellStyle name="标题 5" xfId="217"/>
    <cellStyle name="标题 5 2" xfId="218"/>
    <cellStyle name="差 2" xfId="219"/>
    <cellStyle name="差 2 2" xfId="220"/>
    <cellStyle name="差 2地方政府负有偿还责任的债务明细表（表1）" xfId="221"/>
    <cellStyle name="千位分隔 8" xfId="222"/>
    <cellStyle name="千位分隔 25" xfId="223"/>
    <cellStyle name="千位分隔 30" xfId="224"/>
    <cellStyle name="差 3" xfId="225"/>
    <cellStyle name="常规 10" xfId="226"/>
    <cellStyle name="常规 12" xfId="227"/>
    <cellStyle name="常规 13" xfId="228"/>
    <cellStyle name="常规 15" xfId="229"/>
    <cellStyle name="常规 16" xfId="230"/>
    <cellStyle name="常规 21" xfId="231"/>
    <cellStyle name="常规 17" xfId="232"/>
    <cellStyle name="常规 18" xfId="233"/>
    <cellStyle name="常规 2" xfId="234"/>
    <cellStyle name="常规 2 2" xfId="235"/>
    <cellStyle name="常规 2 2 2" xfId="236"/>
    <cellStyle name="常规 2 3" xfId="237"/>
    <cellStyle name="常规 2 4" xfId="238"/>
    <cellStyle name="钎霖laroux" xfId="239"/>
    <cellStyle name="强调文字颜色 2 2 2" xfId="240"/>
    <cellStyle name="常规 2Book1" xfId="241"/>
    <cellStyle name="强调文字颜色 1 2 2" xfId="242"/>
    <cellStyle name="烹拳97MBO" xfId="243"/>
    <cellStyle name="常规 29" xfId="244"/>
    <cellStyle name="常规 3 2 2" xfId="245"/>
    <cellStyle name="常规 3 2Book1" xfId="246"/>
    <cellStyle name="千位分隔 2" xfId="247"/>
    <cellStyle name="常规 3 3" xfId="248"/>
    <cellStyle name="千位分隔 35" xfId="249"/>
    <cellStyle name="常规 3 4" xfId="250"/>
    <cellStyle name="常规 4 2" xfId="251"/>
    <cellStyle name="常规 4 2 2" xfId="252"/>
    <cellStyle name="好Book1" xfId="253"/>
    <cellStyle name="常规 4 2地方政府负有偿还责任的债务明细表（表1）" xfId="254"/>
    <cellStyle name="常规 4 3" xfId="255"/>
    <cellStyle name="常规 8" xfId="256"/>
    <cellStyle name="常规 9" xfId="257"/>
    <cellStyle name="好 2" xfId="258"/>
    <cellStyle name="好 2地方政府负有偿还责任的债务明细表（表1）" xfId="259"/>
    <cellStyle name="好 3" xfId="260"/>
    <cellStyle name="千位[0]1" xfId="261"/>
    <cellStyle name="汇总 2" xfId="262"/>
    <cellStyle name="强调文字颜色 3 2地方政府负有偿还责任的债务明细表（表1）" xfId="263"/>
    <cellStyle name="汇总 2地方政府负有偿还责任的债务明细表（表1）" xfId="264"/>
    <cellStyle name="汇总 3" xfId="265"/>
    <cellStyle name="计算 2地方政府负有偿还责任的债务明细表（表1）" xfId="266"/>
    <cellStyle name="注释 2" xfId="267"/>
    <cellStyle name="警告文本 2 2" xfId="268"/>
    <cellStyle name="检查单元格 2 2" xfId="269"/>
    <cellStyle name="检查单元格 3" xfId="270"/>
    <cellStyle name="千位分隔 6" xfId="271"/>
    <cellStyle name="解释性文本 2" xfId="272"/>
    <cellStyle name="解释性文本 3" xfId="273"/>
    <cellStyle name="警告文本 2" xfId="274"/>
    <cellStyle name="警告文本 3" xfId="275"/>
    <cellStyle name="链接单元格 2" xfId="276"/>
    <cellStyle name="霓付 [0]97MBO" xfId="277"/>
    <cellStyle name="千位分隔 11" xfId="278"/>
    <cellStyle name="普通 白土" xfId="279"/>
    <cellStyle name="千分位 白土" xfId="280"/>
    <cellStyle name="千位1" xfId="281"/>
    <cellStyle name="千位分隔 12" xfId="282"/>
    <cellStyle name="强调文字颜色 1 2地方政府负有偿还责任的债务明细表（表1）" xfId="283"/>
    <cellStyle name="千位分隔 15" xfId="284"/>
    <cellStyle name="千位分隔 20" xfId="285"/>
    <cellStyle name="千位分隔 2 2" xfId="286"/>
    <cellStyle name="千位分隔 2 20" xfId="287"/>
    <cellStyle name="千位分隔 26" xfId="288"/>
    <cellStyle name="千位分隔 27" xfId="289"/>
    <cellStyle name="千位分隔 32" xfId="290"/>
    <cellStyle name="千位分隔 28" xfId="291"/>
    <cellStyle name="千位分隔 33" xfId="292"/>
    <cellStyle name="千位分隔 7" xfId="293"/>
    <cellStyle name="千位分隔 9" xfId="294"/>
    <cellStyle name="强调文字颜色 1 2" xfId="295"/>
    <cellStyle name="强调文字颜色 1 3" xfId="296"/>
    <cellStyle name="强调文字颜色 2 2" xfId="297"/>
    <cellStyle name="强调文字颜色 2 3" xfId="298"/>
    <cellStyle name="强调文字颜色 3 2" xfId="299"/>
    <cellStyle name="强调文字颜色 3 3" xfId="300"/>
    <cellStyle name="强调文字颜色 4 2" xfId="301"/>
    <cellStyle name="强调文字颜色 4 2 2" xfId="302"/>
    <cellStyle name="强调文字颜色 4 2地方政府负有偿还责任的债务明细表（表1）" xfId="303"/>
    <cellStyle name="强调文字颜色 4 3" xfId="304"/>
    <cellStyle name="强调文字颜色 5 2" xfId="305"/>
    <cellStyle name="强调文字颜色 6 2" xfId="306"/>
    <cellStyle name="强调文字颜色 6 3" xfId="307"/>
    <cellStyle name="适中 2地方政府负有偿还责任的债务明细表（表1）" xfId="308"/>
    <cellStyle name="适中 3" xfId="309"/>
    <cellStyle name="输入 2" xfId="310"/>
    <cellStyle name="输入 2 2" xfId="311"/>
    <cellStyle name="样式 1" xfId="312"/>
    <cellStyle name="注释 2 2" xfId="313"/>
    <cellStyle name="注释 3" xfId="314"/>
    <cellStyle name="통화 [0]BOILER-CO1" xfId="315"/>
    <cellStyle name="통화BOILER-CO1" xfId="316"/>
    <cellStyle name="표준0N-HANDLING " xfId="31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zoomScaleSheetLayoutView="80" workbookViewId="0">
      <selection activeCell="E3" sqref="$A3:$XFD5"/>
    </sheetView>
  </sheetViews>
  <sheetFormatPr defaultColWidth="8" defaultRowHeight="13.5"/>
  <cols>
    <col min="1" max="2" width="5.25833333333333" customWidth="1"/>
    <col min="3" max="3" width="14.125" customWidth="1"/>
    <col min="4" max="5" width="6.25833333333333" customWidth="1"/>
    <col min="6" max="6" width="10.125" customWidth="1"/>
    <col min="7" max="7" width="12.1916666666667" customWidth="1"/>
    <col min="8" max="8" width="31.375" style="6" customWidth="1"/>
    <col min="9" max="9" width="25.125" style="6" customWidth="1"/>
    <col min="10" max="10" width="6" customWidth="1"/>
    <col min="11" max="11" width="12.925" customWidth="1"/>
    <col min="12" max="12" width="14.625" customWidth="1"/>
  </cols>
  <sheetData>
    <row r="1" ht="22" customHeight="1" spans="1:3">
      <c r="A1" s="7" t="s">
        <v>0</v>
      </c>
      <c r="B1" s="7"/>
      <c r="C1" s="7"/>
    </row>
    <row r="2" ht="41" customHeight="1" spans="1:12">
      <c r="A2" s="8" t="s">
        <v>1</v>
      </c>
      <c r="B2" s="8"/>
      <c r="C2" s="8"/>
      <c r="D2" s="8"/>
      <c r="E2" s="8"/>
      <c r="F2" s="8"/>
      <c r="G2" s="8"/>
      <c r="H2" s="9"/>
      <c r="I2" s="9"/>
      <c r="J2" s="8"/>
      <c r="K2" s="8"/>
      <c r="L2" s="8"/>
    </row>
    <row r="3" s="1" customFormat="1" ht="20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1"/>
      <c r="K3" s="11"/>
      <c r="L3" s="13" t="s">
        <v>7</v>
      </c>
    </row>
    <row r="4" s="1" customFormat="1" ht="20" customHeight="1" spans="1:12">
      <c r="A4" s="12"/>
      <c r="B4" s="12"/>
      <c r="C4" s="12"/>
      <c r="D4" s="12"/>
      <c r="E4" s="13" t="s">
        <v>8</v>
      </c>
      <c r="F4" s="13" t="s">
        <v>9</v>
      </c>
      <c r="G4" s="13" t="s">
        <v>10</v>
      </c>
      <c r="H4" s="14" t="s">
        <v>11</v>
      </c>
      <c r="I4" s="24"/>
      <c r="J4" s="11" t="s">
        <v>12</v>
      </c>
      <c r="K4" s="11" t="s">
        <v>13</v>
      </c>
      <c r="L4" s="15"/>
    </row>
    <row r="5" s="1" customFormat="1" ht="20" customHeight="1" spans="1:12">
      <c r="A5" s="12"/>
      <c r="B5" s="12"/>
      <c r="C5" s="12"/>
      <c r="D5" s="12"/>
      <c r="E5" s="15"/>
      <c r="F5" s="15"/>
      <c r="G5" s="15"/>
      <c r="H5" s="13" t="s">
        <v>14</v>
      </c>
      <c r="I5" s="13" t="s">
        <v>15</v>
      </c>
      <c r="J5" s="13"/>
      <c r="K5" s="13"/>
      <c r="L5" s="15"/>
    </row>
    <row r="6" s="2" customFormat="1" ht="36" customHeight="1" spans="1:12">
      <c r="A6" s="16">
        <v>1</v>
      </c>
      <c r="B6" s="17" t="s">
        <v>16</v>
      </c>
      <c r="C6" s="17" t="s">
        <v>17</v>
      </c>
      <c r="D6" s="17">
        <v>2</v>
      </c>
      <c r="E6" s="17" t="s">
        <v>18</v>
      </c>
      <c r="F6" s="18" t="s">
        <v>19</v>
      </c>
      <c r="G6" s="18" t="s">
        <v>20</v>
      </c>
      <c r="H6" s="18" t="s">
        <v>21</v>
      </c>
      <c r="I6" s="17" t="s">
        <v>22</v>
      </c>
      <c r="J6" s="17" t="s">
        <v>23</v>
      </c>
      <c r="K6" s="17" t="s">
        <v>24</v>
      </c>
      <c r="L6" s="25" t="s">
        <v>25</v>
      </c>
    </row>
    <row r="7" s="2" customFormat="1" ht="40.5" spans="1:12">
      <c r="A7" s="16"/>
      <c r="B7" s="17"/>
      <c r="C7" s="19" t="s">
        <v>26</v>
      </c>
      <c r="D7" s="19">
        <v>1</v>
      </c>
      <c r="E7" s="17" t="s">
        <v>18</v>
      </c>
      <c r="F7" s="18" t="s">
        <v>19</v>
      </c>
      <c r="G7" s="18" t="s">
        <v>20</v>
      </c>
      <c r="H7" s="18" t="s">
        <v>27</v>
      </c>
      <c r="I7" s="17" t="s">
        <v>28</v>
      </c>
      <c r="J7" s="17" t="s">
        <v>23</v>
      </c>
      <c r="K7" s="17" t="s">
        <v>24</v>
      </c>
      <c r="L7" s="25"/>
    </row>
    <row r="8" s="2" customFormat="1" ht="27" spans="1:12">
      <c r="A8" s="16"/>
      <c r="B8" s="17"/>
      <c r="C8" s="17" t="s">
        <v>29</v>
      </c>
      <c r="D8" s="17">
        <v>1</v>
      </c>
      <c r="E8" s="17" t="s">
        <v>18</v>
      </c>
      <c r="F8" s="18" t="s">
        <v>19</v>
      </c>
      <c r="G8" s="18" t="s">
        <v>20</v>
      </c>
      <c r="H8" s="18" t="s">
        <v>30</v>
      </c>
      <c r="I8" s="25" t="s">
        <v>31</v>
      </c>
      <c r="J8" s="17" t="s">
        <v>23</v>
      </c>
      <c r="K8" s="17" t="s">
        <v>24</v>
      </c>
      <c r="L8" s="25"/>
    </row>
    <row r="9" s="2" customFormat="1" ht="27" spans="1:12">
      <c r="A9" s="16"/>
      <c r="B9" s="17"/>
      <c r="C9" s="17" t="s">
        <v>32</v>
      </c>
      <c r="D9" s="17">
        <v>1</v>
      </c>
      <c r="E9" s="17" t="s">
        <v>18</v>
      </c>
      <c r="F9" s="18" t="s">
        <v>19</v>
      </c>
      <c r="G9" s="18" t="s">
        <v>20</v>
      </c>
      <c r="H9" s="18" t="s">
        <v>33</v>
      </c>
      <c r="I9" s="25" t="s">
        <v>34</v>
      </c>
      <c r="J9" s="17" t="s">
        <v>23</v>
      </c>
      <c r="K9" s="17" t="s">
        <v>24</v>
      </c>
      <c r="L9" s="25"/>
    </row>
    <row r="10" s="2" customFormat="1" ht="27" spans="1:12">
      <c r="A10" s="16"/>
      <c r="B10" s="17"/>
      <c r="C10" s="17" t="s">
        <v>35</v>
      </c>
      <c r="D10" s="17">
        <v>1</v>
      </c>
      <c r="E10" s="17" t="s">
        <v>18</v>
      </c>
      <c r="F10" s="18" t="s">
        <v>19</v>
      </c>
      <c r="G10" s="18" t="s">
        <v>20</v>
      </c>
      <c r="H10" s="17" t="s">
        <v>36</v>
      </c>
      <c r="I10" s="17" t="s">
        <v>37</v>
      </c>
      <c r="J10" s="17" t="s">
        <v>23</v>
      </c>
      <c r="K10" s="17" t="s">
        <v>24</v>
      </c>
      <c r="L10" s="25"/>
    </row>
    <row r="11" s="2" customFormat="1" ht="27" spans="1:12">
      <c r="A11" s="16"/>
      <c r="B11" s="17"/>
      <c r="C11" s="17" t="s">
        <v>38</v>
      </c>
      <c r="D11" s="17">
        <v>2</v>
      </c>
      <c r="E11" s="17" t="s">
        <v>18</v>
      </c>
      <c r="F11" s="18" t="s">
        <v>19</v>
      </c>
      <c r="G11" s="18" t="s">
        <v>20</v>
      </c>
      <c r="H11" s="18" t="s">
        <v>39</v>
      </c>
      <c r="I11" s="25" t="s">
        <v>40</v>
      </c>
      <c r="J11" s="17" t="s">
        <v>23</v>
      </c>
      <c r="K11" s="17" t="s">
        <v>24</v>
      </c>
      <c r="L11" s="25"/>
    </row>
    <row r="12" s="2" customFormat="1" spans="1:12">
      <c r="A12" s="16"/>
      <c r="B12" s="17"/>
      <c r="C12" s="17" t="s">
        <v>41</v>
      </c>
      <c r="D12" s="17">
        <f>SUM(D6:D11)</f>
        <v>8</v>
      </c>
      <c r="E12" s="17"/>
      <c r="F12" s="18"/>
      <c r="G12" s="18"/>
      <c r="H12" s="18"/>
      <c r="I12" s="25"/>
      <c r="J12" s="17"/>
      <c r="K12" s="17"/>
      <c r="L12" s="25"/>
    </row>
    <row r="13" s="3" customFormat="1" ht="27" spans="1:12">
      <c r="A13" s="17">
        <v>2</v>
      </c>
      <c r="B13" s="17" t="s">
        <v>42</v>
      </c>
      <c r="C13" s="19" t="s">
        <v>17</v>
      </c>
      <c r="D13" s="19">
        <v>1</v>
      </c>
      <c r="E13" s="17" t="s">
        <v>18</v>
      </c>
      <c r="F13" s="18" t="s">
        <v>19</v>
      </c>
      <c r="G13" s="18" t="s">
        <v>20</v>
      </c>
      <c r="H13" s="18" t="s">
        <v>21</v>
      </c>
      <c r="I13" s="17" t="s">
        <v>22</v>
      </c>
      <c r="J13" s="17" t="s">
        <v>23</v>
      </c>
      <c r="K13" s="17" t="s">
        <v>24</v>
      </c>
      <c r="L13" s="25"/>
    </row>
    <row r="14" s="3" customFormat="1" ht="27" spans="1:12">
      <c r="A14" s="17"/>
      <c r="B14" s="17"/>
      <c r="C14" s="19" t="s">
        <v>43</v>
      </c>
      <c r="D14" s="19">
        <v>1</v>
      </c>
      <c r="E14" s="17" t="s">
        <v>18</v>
      </c>
      <c r="F14" s="18" t="s">
        <v>19</v>
      </c>
      <c r="G14" s="18" t="s">
        <v>20</v>
      </c>
      <c r="H14" s="18" t="s">
        <v>44</v>
      </c>
      <c r="I14" s="17" t="s">
        <v>45</v>
      </c>
      <c r="J14" s="17" t="s">
        <v>23</v>
      </c>
      <c r="K14" s="17" t="s">
        <v>24</v>
      </c>
      <c r="L14" s="25"/>
    </row>
    <row r="15" s="3" customFormat="1" ht="40.5" spans="1:12">
      <c r="A15" s="17"/>
      <c r="B15" s="17"/>
      <c r="C15" s="19" t="s">
        <v>26</v>
      </c>
      <c r="D15" s="19">
        <v>1</v>
      </c>
      <c r="E15" s="17" t="s">
        <v>18</v>
      </c>
      <c r="F15" s="18" t="s">
        <v>19</v>
      </c>
      <c r="G15" s="18" t="s">
        <v>20</v>
      </c>
      <c r="H15" s="18" t="s">
        <v>27</v>
      </c>
      <c r="I15" s="17" t="s">
        <v>28</v>
      </c>
      <c r="J15" s="17" t="s">
        <v>23</v>
      </c>
      <c r="K15" s="17" t="s">
        <v>24</v>
      </c>
      <c r="L15" s="25"/>
    </row>
    <row r="16" s="4" customFormat="1" ht="27" spans="1:12">
      <c r="A16" s="17"/>
      <c r="B16" s="17"/>
      <c r="C16" s="19" t="s">
        <v>32</v>
      </c>
      <c r="D16" s="19">
        <v>1</v>
      </c>
      <c r="E16" s="17" t="s">
        <v>18</v>
      </c>
      <c r="F16" s="18" t="s">
        <v>19</v>
      </c>
      <c r="G16" s="18" t="s">
        <v>20</v>
      </c>
      <c r="H16" s="18" t="s">
        <v>33</v>
      </c>
      <c r="I16" s="25" t="s">
        <v>34</v>
      </c>
      <c r="J16" s="17" t="s">
        <v>23</v>
      </c>
      <c r="K16" s="17" t="s">
        <v>24</v>
      </c>
      <c r="L16" s="25"/>
    </row>
    <row r="17" s="4" customFormat="1" ht="40.5" spans="1:12">
      <c r="A17" s="17"/>
      <c r="B17" s="17"/>
      <c r="C17" s="19" t="s">
        <v>46</v>
      </c>
      <c r="D17" s="19">
        <v>1</v>
      </c>
      <c r="E17" s="17" t="s">
        <v>18</v>
      </c>
      <c r="F17" s="18" t="s">
        <v>19</v>
      </c>
      <c r="G17" s="18" t="s">
        <v>20</v>
      </c>
      <c r="H17" s="18" t="s">
        <v>47</v>
      </c>
      <c r="I17" s="25" t="s">
        <v>48</v>
      </c>
      <c r="J17" s="17" t="s">
        <v>23</v>
      </c>
      <c r="K17" s="17" t="s">
        <v>24</v>
      </c>
      <c r="L17" s="25"/>
    </row>
    <row r="18" s="4" customFormat="1" spans="1:12">
      <c r="A18" s="17"/>
      <c r="B18" s="17"/>
      <c r="C18" s="19" t="s">
        <v>41</v>
      </c>
      <c r="D18" s="19">
        <f>SUM(D13:D17)</f>
        <v>5</v>
      </c>
      <c r="E18" s="17"/>
      <c r="F18" s="18"/>
      <c r="G18" s="18"/>
      <c r="H18" s="18"/>
      <c r="I18" s="25"/>
      <c r="J18" s="17"/>
      <c r="K18" s="17"/>
      <c r="L18" s="25"/>
    </row>
    <row r="19" s="4" customFormat="1" ht="27" spans="1:12">
      <c r="A19" s="17">
        <v>3</v>
      </c>
      <c r="B19" s="17" t="s">
        <v>49</v>
      </c>
      <c r="C19" s="19" t="s">
        <v>17</v>
      </c>
      <c r="D19" s="19">
        <v>10</v>
      </c>
      <c r="E19" s="17" t="s">
        <v>18</v>
      </c>
      <c r="F19" s="18" t="s">
        <v>19</v>
      </c>
      <c r="G19" s="18" t="s">
        <v>20</v>
      </c>
      <c r="H19" s="18" t="s">
        <v>21</v>
      </c>
      <c r="I19" s="17" t="s">
        <v>22</v>
      </c>
      <c r="J19" s="17" t="s">
        <v>23</v>
      </c>
      <c r="K19" s="17" t="s">
        <v>24</v>
      </c>
      <c r="L19" s="25" t="s">
        <v>25</v>
      </c>
    </row>
    <row r="20" s="4" customFormat="1" ht="27" spans="1:12">
      <c r="A20" s="17"/>
      <c r="B20" s="17"/>
      <c r="C20" s="19" t="s">
        <v>43</v>
      </c>
      <c r="D20" s="19">
        <v>10</v>
      </c>
      <c r="E20" s="17" t="s">
        <v>18</v>
      </c>
      <c r="F20" s="18" t="s">
        <v>19</v>
      </c>
      <c r="G20" s="18" t="s">
        <v>20</v>
      </c>
      <c r="H20" s="18" t="s">
        <v>44</v>
      </c>
      <c r="I20" s="17" t="s">
        <v>45</v>
      </c>
      <c r="J20" s="17" t="s">
        <v>23</v>
      </c>
      <c r="K20" s="17" t="s">
        <v>24</v>
      </c>
      <c r="L20" s="25"/>
    </row>
    <row r="21" s="4" customFormat="1" ht="40.5" spans="1:12">
      <c r="A21" s="17"/>
      <c r="B21" s="17"/>
      <c r="C21" s="19" t="s">
        <v>26</v>
      </c>
      <c r="D21" s="19">
        <v>8</v>
      </c>
      <c r="E21" s="17" t="s">
        <v>18</v>
      </c>
      <c r="F21" s="18" t="s">
        <v>19</v>
      </c>
      <c r="G21" s="18" t="s">
        <v>20</v>
      </c>
      <c r="H21" s="18" t="s">
        <v>27</v>
      </c>
      <c r="I21" s="17" t="s">
        <v>28</v>
      </c>
      <c r="J21" s="17" t="s">
        <v>23</v>
      </c>
      <c r="K21" s="17" t="s">
        <v>24</v>
      </c>
      <c r="L21" s="25"/>
    </row>
    <row r="22" s="4" customFormat="1" ht="27" spans="1:12">
      <c r="A22" s="17"/>
      <c r="B22" s="17"/>
      <c r="C22" s="19" t="s">
        <v>29</v>
      </c>
      <c r="D22" s="19">
        <v>2</v>
      </c>
      <c r="E22" s="17" t="s">
        <v>18</v>
      </c>
      <c r="F22" s="18" t="s">
        <v>19</v>
      </c>
      <c r="G22" s="18" t="s">
        <v>20</v>
      </c>
      <c r="H22" s="18" t="s">
        <v>30</v>
      </c>
      <c r="I22" s="25" t="s">
        <v>31</v>
      </c>
      <c r="J22" s="17" t="s">
        <v>23</v>
      </c>
      <c r="K22" s="17" t="s">
        <v>24</v>
      </c>
      <c r="L22" s="25"/>
    </row>
    <row r="23" s="4" customFormat="1" ht="27" spans="1:12">
      <c r="A23" s="17"/>
      <c r="B23" s="17"/>
      <c r="C23" s="19" t="s">
        <v>32</v>
      </c>
      <c r="D23" s="19">
        <v>3</v>
      </c>
      <c r="E23" s="17" t="s">
        <v>18</v>
      </c>
      <c r="F23" s="18" t="s">
        <v>19</v>
      </c>
      <c r="G23" s="18" t="s">
        <v>20</v>
      </c>
      <c r="H23" s="18" t="s">
        <v>33</v>
      </c>
      <c r="I23" s="25" t="s">
        <v>34</v>
      </c>
      <c r="J23" s="17" t="s">
        <v>23</v>
      </c>
      <c r="K23" s="17" t="s">
        <v>24</v>
      </c>
      <c r="L23" s="25"/>
    </row>
    <row r="24" s="4" customFormat="1" ht="27" spans="1:12">
      <c r="A24" s="17"/>
      <c r="B24" s="17"/>
      <c r="C24" s="19" t="s">
        <v>50</v>
      </c>
      <c r="D24" s="19">
        <v>3</v>
      </c>
      <c r="E24" s="17" t="s">
        <v>18</v>
      </c>
      <c r="F24" s="18" t="s">
        <v>19</v>
      </c>
      <c r="G24" s="18" t="s">
        <v>20</v>
      </c>
      <c r="H24" s="18" t="s">
        <v>51</v>
      </c>
      <c r="I24" s="25" t="s">
        <v>52</v>
      </c>
      <c r="J24" s="17" t="s">
        <v>23</v>
      </c>
      <c r="K24" s="17" t="s">
        <v>24</v>
      </c>
      <c r="L24" s="25"/>
    </row>
    <row r="25" s="4" customFormat="1" ht="27" spans="1:12">
      <c r="A25" s="17"/>
      <c r="B25" s="17"/>
      <c r="C25" s="19" t="s">
        <v>53</v>
      </c>
      <c r="D25" s="19">
        <v>1</v>
      </c>
      <c r="E25" s="17" t="s">
        <v>18</v>
      </c>
      <c r="F25" s="18" t="s">
        <v>19</v>
      </c>
      <c r="G25" s="18" t="s">
        <v>20</v>
      </c>
      <c r="H25" s="18" t="s">
        <v>54</v>
      </c>
      <c r="I25" s="17" t="s">
        <v>55</v>
      </c>
      <c r="J25" s="17" t="s">
        <v>23</v>
      </c>
      <c r="K25" s="17" t="s">
        <v>24</v>
      </c>
      <c r="L25" s="25"/>
    </row>
    <row r="26" s="4" customFormat="1" ht="27" spans="1:12">
      <c r="A26" s="17"/>
      <c r="B26" s="17"/>
      <c r="C26" s="19" t="s">
        <v>56</v>
      </c>
      <c r="D26" s="19">
        <v>2</v>
      </c>
      <c r="E26" s="17" t="s">
        <v>18</v>
      </c>
      <c r="F26" s="18" t="s">
        <v>19</v>
      </c>
      <c r="G26" s="18" t="s">
        <v>20</v>
      </c>
      <c r="H26" s="18" t="s">
        <v>54</v>
      </c>
      <c r="I26" s="17" t="s">
        <v>55</v>
      </c>
      <c r="J26" s="17" t="s">
        <v>23</v>
      </c>
      <c r="K26" s="17" t="s">
        <v>24</v>
      </c>
      <c r="L26" s="25"/>
    </row>
    <row r="27" s="4" customFormat="1" ht="27" spans="1:12">
      <c r="A27" s="17"/>
      <c r="B27" s="17"/>
      <c r="C27" s="19" t="s">
        <v>38</v>
      </c>
      <c r="D27" s="19">
        <v>3</v>
      </c>
      <c r="E27" s="17" t="s">
        <v>18</v>
      </c>
      <c r="F27" s="18" t="s">
        <v>19</v>
      </c>
      <c r="G27" s="18" t="s">
        <v>20</v>
      </c>
      <c r="H27" s="18" t="s">
        <v>39</v>
      </c>
      <c r="I27" s="17" t="s">
        <v>40</v>
      </c>
      <c r="J27" s="17" t="s">
        <v>23</v>
      </c>
      <c r="K27" s="17" t="s">
        <v>24</v>
      </c>
      <c r="L27" s="25"/>
    </row>
    <row r="28" s="4" customFormat="1" ht="40.5" spans="1:12">
      <c r="A28" s="17"/>
      <c r="B28" s="17"/>
      <c r="C28" s="19" t="s">
        <v>46</v>
      </c>
      <c r="D28" s="19">
        <v>1</v>
      </c>
      <c r="E28" s="17" t="s">
        <v>18</v>
      </c>
      <c r="F28" s="18" t="s">
        <v>19</v>
      </c>
      <c r="G28" s="18" t="s">
        <v>20</v>
      </c>
      <c r="H28" s="18" t="s">
        <v>47</v>
      </c>
      <c r="I28" s="25" t="s">
        <v>48</v>
      </c>
      <c r="J28" s="17" t="s">
        <v>23</v>
      </c>
      <c r="K28" s="17" t="s">
        <v>24</v>
      </c>
      <c r="L28" s="25"/>
    </row>
    <row r="29" s="4" customFormat="1" spans="1:12">
      <c r="A29" s="17"/>
      <c r="B29" s="17"/>
      <c r="C29" s="19" t="s">
        <v>41</v>
      </c>
      <c r="D29" s="19">
        <f>SUM(D19:D28)</f>
        <v>43</v>
      </c>
      <c r="E29" s="17"/>
      <c r="F29" s="18"/>
      <c r="G29" s="18"/>
      <c r="H29" s="18"/>
      <c r="I29" s="17"/>
      <c r="J29" s="17"/>
      <c r="K29" s="17"/>
      <c r="L29" s="25"/>
    </row>
    <row r="30" s="4" customFormat="1" ht="40.5" spans="1:12">
      <c r="A30" s="17">
        <v>4</v>
      </c>
      <c r="B30" s="17" t="s">
        <v>57</v>
      </c>
      <c r="C30" s="19" t="s">
        <v>26</v>
      </c>
      <c r="D30" s="19">
        <v>2</v>
      </c>
      <c r="E30" s="17" t="s">
        <v>18</v>
      </c>
      <c r="F30" s="18" t="s">
        <v>19</v>
      </c>
      <c r="G30" s="18" t="s">
        <v>20</v>
      </c>
      <c r="H30" s="18" t="s">
        <v>27</v>
      </c>
      <c r="I30" s="17" t="s">
        <v>28</v>
      </c>
      <c r="J30" s="17" t="s">
        <v>23</v>
      </c>
      <c r="K30" s="17" t="s">
        <v>24</v>
      </c>
      <c r="L30" s="25"/>
    </row>
    <row r="31" s="4" customFormat="1" ht="27" spans="1:12">
      <c r="A31" s="17"/>
      <c r="B31" s="17"/>
      <c r="C31" s="19" t="s">
        <v>29</v>
      </c>
      <c r="D31" s="19">
        <v>1</v>
      </c>
      <c r="E31" s="17" t="s">
        <v>18</v>
      </c>
      <c r="F31" s="18" t="s">
        <v>19</v>
      </c>
      <c r="G31" s="18" t="s">
        <v>20</v>
      </c>
      <c r="H31" s="18" t="s">
        <v>30</v>
      </c>
      <c r="I31" s="25" t="s">
        <v>31</v>
      </c>
      <c r="J31" s="17" t="s">
        <v>23</v>
      </c>
      <c r="K31" s="17" t="s">
        <v>24</v>
      </c>
      <c r="L31" s="25"/>
    </row>
    <row r="32" s="4" customFormat="1" ht="40.5" spans="1:12">
      <c r="A32" s="17"/>
      <c r="B32" s="17"/>
      <c r="C32" s="19" t="s">
        <v>46</v>
      </c>
      <c r="D32" s="19">
        <v>2</v>
      </c>
      <c r="E32" s="17" t="s">
        <v>18</v>
      </c>
      <c r="F32" s="18" t="s">
        <v>19</v>
      </c>
      <c r="G32" s="18" t="s">
        <v>20</v>
      </c>
      <c r="H32" s="18" t="s">
        <v>47</v>
      </c>
      <c r="I32" s="25" t="s">
        <v>48</v>
      </c>
      <c r="J32" s="17" t="s">
        <v>23</v>
      </c>
      <c r="K32" s="17" t="s">
        <v>24</v>
      </c>
      <c r="L32" s="25"/>
    </row>
    <row r="33" s="4" customFormat="1" spans="1:12">
      <c r="A33" s="17"/>
      <c r="B33" s="17"/>
      <c r="C33" s="19" t="s">
        <v>41</v>
      </c>
      <c r="D33" s="19">
        <f>SUM(D30:D32)</f>
        <v>5</v>
      </c>
      <c r="E33" s="17"/>
      <c r="F33" s="18"/>
      <c r="G33" s="18"/>
      <c r="H33" s="18"/>
      <c r="I33" s="25"/>
      <c r="J33" s="17"/>
      <c r="K33" s="17"/>
      <c r="L33" s="25"/>
    </row>
    <row r="34" s="5" customFormat="1" spans="1:12">
      <c r="A34" s="20" t="s">
        <v>58</v>
      </c>
      <c r="B34" s="20"/>
      <c r="C34" s="20"/>
      <c r="D34" s="20">
        <f>D33+D29+D18+D12</f>
        <v>61</v>
      </c>
      <c r="E34" s="20"/>
      <c r="F34" s="20"/>
      <c r="G34" s="20"/>
      <c r="H34" s="20"/>
      <c r="I34" s="20"/>
      <c r="J34" s="20"/>
      <c r="K34" s="20"/>
      <c r="L34" s="25"/>
    </row>
    <row r="35" ht="33" customHeight="1" spans="1:12">
      <c r="A35" s="21" t="s">
        <v>59</v>
      </c>
      <c r="B35" s="21"/>
      <c r="C35" s="22"/>
      <c r="D35" s="22"/>
      <c r="E35" s="22"/>
      <c r="F35" s="22"/>
      <c r="G35" s="22"/>
      <c r="H35" s="23"/>
      <c r="I35" s="23"/>
      <c r="J35" s="22"/>
      <c r="K35" s="22"/>
      <c r="L35" s="22"/>
    </row>
    <row r="39" customHeight="1"/>
  </sheetData>
  <mergeCells count="24">
    <mergeCell ref="A1:C1"/>
    <mergeCell ref="A2:L2"/>
    <mergeCell ref="E3:K3"/>
    <mergeCell ref="H4:I4"/>
    <mergeCell ref="A34:C34"/>
    <mergeCell ref="A35:L35"/>
    <mergeCell ref="A3:A5"/>
    <mergeCell ref="A6:A12"/>
    <mergeCell ref="A13:A18"/>
    <mergeCell ref="A19:A29"/>
    <mergeCell ref="A30:A33"/>
    <mergeCell ref="B3:B5"/>
    <mergeCell ref="B6:B12"/>
    <mergeCell ref="B13:B18"/>
    <mergeCell ref="B19:B29"/>
    <mergeCell ref="B30:B33"/>
    <mergeCell ref="C3:C5"/>
    <mergeCell ref="D3:D5"/>
    <mergeCell ref="E4:E5"/>
    <mergeCell ref="F4:F5"/>
    <mergeCell ref="G4:G5"/>
    <mergeCell ref="L3:L5"/>
    <mergeCell ref="L6:L18"/>
    <mergeCell ref="L19:L34"/>
  </mergeCells>
  <pageMargins left="0.393055555555556" right="0.314583333333333" top="0.354166666666667" bottom="0.550694444444444" header="0.236111111111111" footer="0.275"/>
  <pageSetup paperSize="9" scale="95" orientation="landscape" horizontalDpi="600"/>
  <headerFooter>
    <oddFooter>&amp;C第 &amp;P 页，共 &amp;N 页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恰巧</cp:lastModifiedBy>
  <dcterms:created xsi:type="dcterms:W3CDTF">2023-03-03T09:26:00Z</dcterms:created>
  <dcterms:modified xsi:type="dcterms:W3CDTF">2023-03-14T15:02:52Z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06BC9EA2FD37409BBBF9A32E0DDDD0A9</vt:lpwstr>
  </property>
  <property fmtid="{D5CDD505-2E9C-101B-9397-08002B2CF9AE}" pid="3" name="KSOProductBuildVer">
    <vt:lpwstr>2052-11.8.2.8875</vt:lpwstr>
  </property>
</Properties>
</file>